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5" l="1"/>
  <c r="A16" s="1"/>
  <c r="A17" s="1"/>
  <c r="A18" s="1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<sst xmlns="http://schemas.openxmlformats.org/spreadsheetml/2006/main" count="45" uniqueCount="30">
  <si>
    <t>L.p.</t>
  </si>
  <si>
    <t>Opis i wyliczenia</t>
  </si>
  <si>
    <t>j.m.</t>
  </si>
  <si>
    <t>ilość</t>
  </si>
  <si>
    <t>m</t>
  </si>
  <si>
    <t>kpl.</t>
  </si>
  <si>
    <t>Montaż hydrantu podziemnego DN80  z zasuwą kołnierzową DN100 miękouszczelnionej, fig. 002 prod. HAWLE  z  obudową teleskopową , skrzynką uliczną , krążkiem żelbetowym pod skrzynkę , montażem tulei kołnierzowych PE 90/80 z lużnymi kołnierzami , kolanem żeliwnym stopowym DN 80, prostką  dwukołnierzową DN80 , L=1,0m   wraz z wykonaniem betonowego bloku podporowego   oraz oznakowanie armatury tabliczka na słupku</t>
  </si>
  <si>
    <t>m2</t>
  </si>
  <si>
    <t xml:space="preserve">Montaż rurociągów PEHD90mm SDR17 PE 100 PN10 z wykonaniem połaczeń , montażem kształtek wraz z robotami ziemnymi / przewiertami ( w tym wykopy ,przewiwrty,  podsypka, zasypka, badania wskaźnika zagęszczenia gruntu, wywóz  nadmiaru gruntu na składowisko wykonawcy i utylizacja, umocnienie i odwodnienie wykopów , montaż i demontaż podwieszeń dla zabezpieczenia kabli i rur) oraz próbę szczelności , płukania i dezynfekcja oraz oznakowania  wodociagu tasmą  lokalizacyjną z  wkładką metalową  </t>
  </si>
  <si>
    <t>I.  SIEĆ WODOCIĄGOWA</t>
  </si>
  <si>
    <r>
      <rPr>
        <b/>
        <sz val="11"/>
        <color theme="1"/>
        <rFont val="Calibri"/>
        <family val="2"/>
        <charset val="238"/>
        <scheme val="minor"/>
      </rPr>
      <t>II.  ROBOTY DROGOWE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</si>
  <si>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Rozbiórka nawierzchni drogowych bitumicznych grubości do 10 cm wraz  z  załadunkiem i wywozem gruzu oraz kosztem utylizacji </t>
  </si>
  <si>
    <t>Wykonanie podbudowy w miejscu prowadzenie robót  na całej szerokości wykopu:                                                                                                      - 15 cm warstwa osączająca z piaku 0-2 mm,                                             - 20 cm podbudowa z tłucznia kamiennego 31,5-63 mm (warstwa dolna)                                                                                                          - 8 cm podbudowa z tłucznia kamiennego 0-31,5 mm (warstwa górna)</t>
  </si>
  <si>
    <t>Odtworzenie nawierzchni chodnika z kostki betonowej 10x20x8cm  na podbudowie cementowo-piaskowej ( materiał z odzysku)</t>
  </si>
  <si>
    <t xml:space="preserve">Wykonanie nawierzchni bitumicznej - warstwa wiążąca gr. 6 cm,  </t>
  </si>
  <si>
    <t xml:space="preserve">Wykonanie nawierzchni bitumicznej - warstwa ścieralna gr. 4 cm,     </t>
  </si>
  <si>
    <t>Rozbiórka krawężników 15x30 cm na podsypce cementowo-piaskowej z przesortowaniem materiału i złożeniu na poboczu</t>
  </si>
  <si>
    <t>Krawężniki betonowe wystajace o wymiarach 15x30 cm na podsypce cementowo-piaskowej ( materiał z odzysku)</t>
  </si>
  <si>
    <t xml:space="preserve">Montaż rurociągów PEHD225mm SDR17 PE 100 PN10  z  wykonaniem połączeń, montażem kształtek (łącznik rurowy DN 200, trójniki PE225/90 łuki PE  itp...) wraz z robotami ziemnymi (w tym wykopy, podsypka, zasypka, badania wskaźnika zagęszczenia grunt, wywóz nadmiaru gruntu na składowisko wykonawcy i utylizacja, umocnienie wykopów, montaż i demontaż podwieszeń dla zabezpieczenia kabli i rur), próbą szczelności, płukaniem i
dezynfekcją oraz oznakowaniem wodociągu taśmą lokacyjną z wkładką metalową
</t>
  </si>
  <si>
    <t>PRZEDMIAR  ROBÓT</t>
  </si>
  <si>
    <t>Budowa sieci wodociagowej w ulicy Zawadzkiego  w Grodkowie</t>
  </si>
  <si>
    <t xml:space="preserve">Pzrełązcenie przyłączy PE 32 mm z wykonaniem połaczeń , montażem kształtek wraz z robotami ziemnymi / przewiertami ( w tym wykopy ,przewiwrty,  podsypka, zasypka, wywóz  nadmiaru gruntu na składowisko wykonawcy i utylizacja, umocnienie i odwodnienie wykopów , montaż i demontaż podwieszeń dla zabezpieczenia kabli i rur) oraz próbę szczelności , płukania i dezynfekcja oraz oznakowania  wodociagu tasmą  lokalizacyjną z  wkładką metalową  </t>
  </si>
  <si>
    <t xml:space="preserve">Przełączenie przyłączyPE 40 mm z wykonaniem połaczeń , montażem kształtek wraz z robotami ziemnymi / przewiertami ( w tym wykopy ,przewiwrty,  podsypka, zasypka, wywóz  nadmiaru gruntu na składowisko wykonawcy i utylizacja, umocnienie i odwodnienie wykopów , montaż i demontaż podwieszeń dla zabezpieczenia kabli i rur) oraz próbę szczelności , płukania i dezynfekcja oraz oznakowania  wodociagu tasmą  lokalizacyjną z  wkładką metalową  </t>
  </si>
  <si>
    <t xml:space="preserve">Przełączenie przyłączy PE 63 mm z wykonaniem połaczeń , montażem kształtek wraz z robotami ziemnymi / przewiertami ( w tym wykopy ,przewiwrty,  podsypka, zasypka, wywóz  nadmiaru gruntu na składowisko wykonawcy i utylizacja, umocnienie i odwodnienie wykopów , montaż i demontaż podwieszeń dla zabezpieczenia kabli i rur) oraz próbę szczelności , płukania i dezynfekcja oraz oznakowania  wodociagu tasmą  lokalizacyjną z  wkładką metalową  </t>
  </si>
  <si>
    <t>Montaż nawiertki NWZ do rur PE 225 z zasuwą DN32-50mm, obudową teleskopową , skrzynką uliczną , krążkiem żelbetowym pod skrzynke oraz oznakowanie armatury tabliczka na słupku</t>
  </si>
  <si>
    <t>Montaż hydrantu nadziemnego DN80  z zasuwą kołnierzową DN100 miękouszczelnionej, fig. 002 prod. HAWLE  z  obudową teleskopową , skrzynką uliczną , krążkiem żelbetowym pod skrzynkę , montażem tulei kołnierzowych PE 90/80 z lużnymi kołnierzami , kolanem żeliwnym stopowym DN 80, prostką  dwukołnierzową DN80 , L=1,0m   wraz z wykonaniem betonowego bloku podporowego   oraz oznakowanie armatury tabliczka na słupku</t>
  </si>
  <si>
    <t>Frezowanie nawierzchni drogowych bitumicznych wraz z załadunkiem i wywozem gruzu oraz kosztem utylizacji</t>
  </si>
  <si>
    <t>Rozbiórka chodników z kostki betenowej 10x20x6(8) z przesortowaniem i złożeniu na poboczu.</t>
  </si>
  <si>
    <t>Rozbiórka obrzeży betonowych 20x6 cm na podsypce cementowo-piaskowej z przesortowaniem materiału i złożeniu na poboczu</t>
  </si>
  <si>
    <t>Obrzeża betonowe wystajace o wymiarach 20x6 cm na podsypce cementowo-piaskowej ( materiał z odzysku)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</si>
</sst>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_-* #,##0.0\ _z_ł_-;\-* #,##0.0\ _z_ł_-;_-* &quot;-&quot;??\ _z_ł_-;_-@_-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/>
    <xf numFmtId="0" fontId="0" fillId="0" borderId="1" xfId="0" applyNumberFormat="1" applyBorder="1" applyAlignment="1">
      <alignment vertical="center" wrapText="1"/>
    </xf>
    <xf numFmtId="0" fontId="0" fillId="0" borderId="0" xfId="0" applyAlignment="1"/>
    <xf numFmtId="0" fontId="3" fillId="0" borderId="0" xfId="1" applyAlignment="1" applyProtection="1"/>
    <xf numFmtId="164" fontId="0" fillId="0" borderId="1" xfId="2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3">
    <cellStyle name="Dziesiętny" xfId="2" builtinId="3"/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10" zoomScale="120" zoomScaleNormal="120" workbookViewId="0">
      <selection activeCell="B30" sqref="B30"/>
    </sheetView>
  </sheetViews>
  <sheetFormatPr defaultRowHeight="15"/>
  <cols>
    <col min="1" max="1" width="4" customWidth="1"/>
    <col min="2" max="2" width="45" customWidth="1"/>
    <col min="3" max="3" width="4.7109375" customWidth="1"/>
    <col min="4" max="4" width="11.5703125" customWidth="1"/>
  </cols>
  <sheetData>
    <row r="1" spans="1:5" ht="15.75">
      <c r="A1" s="15" t="s">
        <v>19</v>
      </c>
      <c r="B1" s="15"/>
      <c r="C1" s="15"/>
      <c r="D1" s="15"/>
      <c r="E1" s="7"/>
    </row>
    <row r="2" spans="1:5">
      <c r="A2" t="s">
        <v>20</v>
      </c>
    </row>
    <row r="4" spans="1:5">
      <c r="A4" s="1" t="s">
        <v>0</v>
      </c>
      <c r="B4" s="1" t="s">
        <v>1</v>
      </c>
      <c r="C4" s="1" t="s">
        <v>2</v>
      </c>
      <c r="D4" s="1" t="s">
        <v>3</v>
      </c>
    </row>
    <row r="5" spans="1:5">
      <c r="A5" s="1"/>
      <c r="B5" s="5" t="s">
        <v>9</v>
      </c>
      <c r="C5" s="1"/>
      <c r="D5" s="1"/>
    </row>
    <row r="6" spans="1:5" ht="189.75" customHeight="1">
      <c r="A6" s="2">
        <v>1</v>
      </c>
      <c r="B6" s="4" t="s">
        <v>18</v>
      </c>
      <c r="C6" s="2" t="s">
        <v>4</v>
      </c>
      <c r="D6" s="9">
        <v>459</v>
      </c>
    </row>
    <row r="7" spans="1:5" ht="189.75" customHeight="1">
      <c r="A7" s="2">
        <f t="shared" ref="A7:A25" si="0">A6+1</f>
        <v>2</v>
      </c>
      <c r="B7" s="6" t="s">
        <v>8</v>
      </c>
      <c r="C7" s="3" t="s">
        <v>4</v>
      </c>
      <c r="D7" s="10">
        <v>18</v>
      </c>
    </row>
    <row r="8" spans="1:5" ht="165">
      <c r="A8" s="2">
        <f t="shared" si="0"/>
        <v>3</v>
      </c>
      <c r="B8" s="4" t="s">
        <v>21</v>
      </c>
      <c r="C8" s="3" t="s">
        <v>4</v>
      </c>
      <c r="D8" s="10">
        <v>36</v>
      </c>
    </row>
    <row r="9" spans="1:5" ht="165">
      <c r="A9" s="2">
        <f t="shared" si="0"/>
        <v>4</v>
      </c>
      <c r="B9" s="6" t="s">
        <v>22</v>
      </c>
      <c r="C9" s="3"/>
      <c r="D9" s="10">
        <v>3</v>
      </c>
    </row>
    <row r="10" spans="1:5" ht="165">
      <c r="A10" s="2">
        <f t="shared" si="0"/>
        <v>5</v>
      </c>
      <c r="B10" s="6" t="s">
        <v>23</v>
      </c>
      <c r="C10" s="2" t="s">
        <v>4</v>
      </c>
      <c r="D10" s="9">
        <v>5</v>
      </c>
    </row>
    <row r="11" spans="1:5" ht="60">
      <c r="A11" s="2">
        <f t="shared" si="0"/>
        <v>6</v>
      </c>
      <c r="B11" s="11" t="s">
        <v>24</v>
      </c>
      <c r="C11" s="2" t="s">
        <v>5</v>
      </c>
      <c r="D11" s="9">
        <v>36</v>
      </c>
    </row>
    <row r="12" spans="1:5" ht="150">
      <c r="A12" s="2">
        <f t="shared" si="0"/>
        <v>7</v>
      </c>
      <c r="B12" s="6" t="s">
        <v>6</v>
      </c>
      <c r="C12" s="2" t="s">
        <v>5</v>
      </c>
      <c r="D12" s="9">
        <v>1</v>
      </c>
    </row>
    <row r="13" spans="1:5" ht="150">
      <c r="A13" s="2">
        <f t="shared" si="0"/>
        <v>8</v>
      </c>
      <c r="B13" s="6" t="s">
        <v>25</v>
      </c>
      <c r="C13" s="2" t="s">
        <v>5</v>
      </c>
      <c r="D13" s="9">
        <v>3</v>
      </c>
    </row>
    <row r="14" spans="1:5">
      <c r="A14" s="2"/>
      <c r="B14" s="12" t="s">
        <v>10</v>
      </c>
      <c r="C14" s="2"/>
      <c r="D14" s="9"/>
    </row>
    <row r="15" spans="1:5" ht="45">
      <c r="A15" s="2">
        <f>A13+1</f>
        <v>9</v>
      </c>
      <c r="B15" s="4" t="s">
        <v>11</v>
      </c>
      <c r="C15" s="2" t="s">
        <v>7</v>
      </c>
      <c r="D15" s="9">
        <v>902.5</v>
      </c>
    </row>
    <row r="16" spans="1:5" ht="45">
      <c r="A16" s="2">
        <f t="shared" si="0"/>
        <v>10</v>
      </c>
      <c r="B16" s="4" t="s">
        <v>26</v>
      </c>
      <c r="C16" s="2" t="s">
        <v>7</v>
      </c>
      <c r="D16" s="9">
        <v>477.5</v>
      </c>
    </row>
    <row r="17" spans="1:4" ht="45">
      <c r="A17" s="2">
        <f t="shared" si="0"/>
        <v>11</v>
      </c>
      <c r="B17" s="4" t="s">
        <v>27</v>
      </c>
      <c r="C17" s="2" t="s">
        <v>7</v>
      </c>
      <c r="D17" s="9">
        <v>30</v>
      </c>
    </row>
    <row r="18" spans="1:4" ht="45">
      <c r="A18" s="2">
        <f t="shared" si="0"/>
        <v>12</v>
      </c>
      <c r="B18" s="14" t="s">
        <v>16</v>
      </c>
      <c r="C18" s="2" t="s">
        <v>4</v>
      </c>
      <c r="D18" s="9">
        <v>30</v>
      </c>
    </row>
    <row r="19" spans="1:4" ht="60">
      <c r="A19" s="2">
        <f t="shared" si="0"/>
        <v>13</v>
      </c>
      <c r="B19" s="14" t="s">
        <v>28</v>
      </c>
      <c r="C19" s="2" t="s">
        <v>4</v>
      </c>
      <c r="D19" s="9">
        <v>10</v>
      </c>
    </row>
    <row r="20" spans="1:4" ht="105">
      <c r="A20" s="2">
        <f t="shared" si="0"/>
        <v>14</v>
      </c>
      <c r="B20" s="11" t="s">
        <v>12</v>
      </c>
      <c r="C20" s="2" t="s">
        <v>7</v>
      </c>
      <c r="D20" s="9">
        <v>665</v>
      </c>
    </row>
    <row r="21" spans="1:4" ht="36.75" customHeight="1">
      <c r="A21" s="2">
        <f t="shared" si="0"/>
        <v>15</v>
      </c>
      <c r="B21" s="11" t="s">
        <v>14</v>
      </c>
      <c r="C21" s="2" t="s">
        <v>7</v>
      </c>
      <c r="D21" s="9">
        <v>902.5</v>
      </c>
    </row>
    <row r="22" spans="1:4" ht="36.75" customHeight="1">
      <c r="A22" s="2">
        <f t="shared" si="0"/>
        <v>16</v>
      </c>
      <c r="B22" s="13" t="s">
        <v>15</v>
      </c>
      <c r="C22" s="2" t="s">
        <v>7</v>
      </c>
      <c r="D22" s="9">
        <v>1380</v>
      </c>
    </row>
    <row r="23" spans="1:4" ht="45">
      <c r="A23" s="2">
        <f t="shared" si="0"/>
        <v>17</v>
      </c>
      <c r="B23" s="11" t="s">
        <v>13</v>
      </c>
      <c r="C23" s="2" t="s">
        <v>7</v>
      </c>
      <c r="D23" s="9">
        <v>30</v>
      </c>
    </row>
    <row r="24" spans="1:4" ht="45">
      <c r="A24" s="2">
        <f t="shared" si="0"/>
        <v>18</v>
      </c>
      <c r="B24" s="13" t="s">
        <v>17</v>
      </c>
      <c r="C24" s="2" t="s">
        <v>4</v>
      </c>
      <c r="D24" s="9">
        <v>30</v>
      </c>
    </row>
    <row r="25" spans="1:4" ht="45">
      <c r="A25" s="2">
        <f t="shared" si="0"/>
        <v>19</v>
      </c>
      <c r="B25" s="13" t="s">
        <v>29</v>
      </c>
      <c r="C25" s="2" t="s">
        <v>4</v>
      </c>
      <c r="D25" s="9">
        <v>10</v>
      </c>
    </row>
    <row r="26" spans="1:4">
      <c r="A26" s="2"/>
      <c r="B26" s="1"/>
      <c r="C26" s="2"/>
      <c r="D26" s="9"/>
    </row>
  </sheetData>
  <mergeCells count="1">
    <mergeCell ref="A1:D1"/>
  </mergeCells>
  <pageMargins left="0.7" right="0.7" top="0.75" bottom="0.75" header="0.3" footer="0.3"/>
  <pageSetup paperSize="9" orientation="portrait" horizontalDpi="4294967295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s="8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2019-08-07T05:59:41Z</dcterms:modified>
</cp:coreProperties>
</file>